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/Volumes/MoGfx_Drobo/_Clients/anthony iannarino/-books/LG/"/>
    </mc:Choice>
  </mc:AlternateContent>
  <bookViews>
    <workbookView xWindow="17040" yWindow="1700" windowWidth="28520" windowHeight="23340"/>
  </bookViews>
  <sheets>
    <sheet name="AILG | Forecasting" sheetId="2" r:id="rId1"/>
    <sheet name="Validation" sheetId="1" state="hidden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3" i="2"/>
  <c r="C2" i="1"/>
  <c r="D3" i="1"/>
  <c r="D4" i="1"/>
  <c r="D5" i="1"/>
  <c r="D6" i="1"/>
  <c r="D7" i="1"/>
  <c r="D8" i="1"/>
  <c r="D9" i="1"/>
  <c r="D10" i="1"/>
  <c r="D2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<sst xmlns="http://schemas.openxmlformats.org/spreadsheetml/2006/main" count="21" uniqueCount="18">
  <si>
    <t>Qualification</t>
  </si>
  <si>
    <t>Discovery</t>
  </si>
  <si>
    <t>Needs Analysis</t>
  </si>
  <si>
    <t>Value Proposition</t>
  </si>
  <si>
    <t>Decision-Makers</t>
  </si>
  <si>
    <t>Perception Analysis</t>
  </si>
  <si>
    <t>Proposal Price</t>
  </si>
  <si>
    <t xml:space="preserve">Negotiation </t>
  </si>
  <si>
    <t>Engaged</t>
  </si>
  <si>
    <t>Won</t>
  </si>
  <si>
    <t>Deal</t>
  </si>
  <si>
    <t>Client / Prospect</t>
  </si>
  <si>
    <t>Stage</t>
  </si>
  <si>
    <t>Win Chance</t>
  </si>
  <si>
    <t>FORECASTING</t>
  </si>
  <si>
    <t>Enter deals from your current pipeline here</t>
  </si>
  <si>
    <t>to forecast your win-rate by deal stage.</t>
  </si>
  <si>
    <t>Deals in this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</si>
</sst>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6C34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1" applyFont="1"/>
    <xf numFmtId="0" fontId="2" fillId="0" borderId="0" xfId="0" applyFont="1"/>
    <xf numFmtId="1" fontId="0" fillId="0" borderId="0" xfId="1" applyNumberFormat="1" applyFont="1"/>
    <xf numFmtId="1" fontId="0" fillId="0" borderId="0" xfId="0" applyNumberFormat="1"/>
    <xf numFmtId="0" fontId="3" fillId="2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9" fontId="4" fillId="0" borderId="1" xfId="1" applyFont="1" applyBorder="1"/>
    <xf numFmtId="0" fontId="2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0</xdr:row>
      <xdr:rowOff>0</xdr:rowOff>
    </xdr:from>
    <xdr:to>
      <xdr:col>5</xdr:col>
      <xdr:colOff>128669</xdr:colOff>
      <xdr:row>2</xdr:row>
      <xdr:rowOff>71120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6700" y="0"/>
          <a:ext cx="700169" cy="103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showGridLines="0" tabSelected="1" workbookViewId="0">
      <selection activeCell="C3" sqref="C3"/>
    </sheetView>
  </sheetViews>
  <sheetFormatPr baseColWidth="10" defaultRowHeight="16" x14ac:dyDescent="0.2"/>
  <cols>
    <col min="1" max="2" width="50.83203125" customWidth="1"/>
    <col min="3" max="3" width="21" customWidth="1"/>
  </cols>
  <sheetData>
    <row r="1" spans="1:4" ht="53" customHeight="1" x14ac:dyDescent="0.2">
      <c r="A1" s="5" t="s">
        <v>14</v>
      </c>
      <c r="B1" s="5"/>
      <c r="C1" s="5"/>
      <c r="D1" s="5"/>
    </row>
    <row r="2" spans="1:4" s="10" customFormat="1" ht="23" customHeight="1" x14ac:dyDescent="0.2">
      <c r="A2" s="9" t="s">
        <v>11</v>
      </c>
      <c r="B2" s="9" t="s">
        <v>10</v>
      </c>
      <c r="C2" s="9" t="s">
        <v>12</v>
      </c>
      <c r="D2" s="9" t="s">
        <v>13</v>
      </c>
    </row>
    <row r="3" spans="1:4" s="6" customFormat="1" ht="23" customHeight="1" x14ac:dyDescent="0.2">
      <c r="A3" s="7" t="s">
        <v>15</v>
      </c>
      <c r="B3" s="7" t="s">
        <v>16</v>
      </c>
      <c r="C3" s="7" t="s">
        <v>0</v>
      </c>
      <c r="D3" s="8">
        <f>IFERROR(VLOOKUP(C3,Validation!$A$2:$C$10,3,FALSE),)</f>
        <v>0.1</v>
      </c>
    </row>
    <row r="4" spans="1:4" s="6" customFormat="1" ht="23" customHeight="1" x14ac:dyDescent="0.2">
      <c r="A4" s="7"/>
      <c r="B4" s="7"/>
      <c r="C4" s="7"/>
      <c r="D4" s="8">
        <f>IFERROR(VLOOKUP(C4,Validation!$A$2:$C$10,3,FALSE),)</f>
        <v>0</v>
      </c>
    </row>
    <row r="5" spans="1:4" s="6" customFormat="1" ht="23" customHeight="1" x14ac:dyDescent="0.2">
      <c r="A5" s="7"/>
      <c r="B5" s="7"/>
      <c r="C5" s="7"/>
      <c r="D5" s="8">
        <f>IFERROR(VLOOKUP(C5,Validation!$A$2:$C$10,3,FALSE),)</f>
        <v>0</v>
      </c>
    </row>
    <row r="6" spans="1:4" s="6" customFormat="1" ht="23" customHeight="1" x14ac:dyDescent="0.2">
      <c r="A6" s="7"/>
      <c r="B6" s="7"/>
      <c r="C6" s="7"/>
      <c r="D6" s="8">
        <f>IFERROR(VLOOKUP(C6,Validation!$A$2:$C$10,3,FALSE),)</f>
        <v>0</v>
      </c>
    </row>
    <row r="7" spans="1:4" s="6" customFormat="1" ht="23" customHeight="1" x14ac:dyDescent="0.2">
      <c r="A7" s="7"/>
      <c r="B7" s="7"/>
      <c r="C7" s="7"/>
      <c r="D7" s="8">
        <f>IFERROR(VLOOKUP(C7,Validation!$A$2:$C$10,3,FALSE),)</f>
        <v>0</v>
      </c>
    </row>
    <row r="8" spans="1:4" s="6" customFormat="1" ht="23" customHeight="1" x14ac:dyDescent="0.2">
      <c r="A8" s="7"/>
      <c r="B8" s="7"/>
      <c r="C8" s="7"/>
      <c r="D8" s="8">
        <f>IFERROR(VLOOKUP(C8,Validation!$A$2:$C$10,3,FALSE),)</f>
        <v>0</v>
      </c>
    </row>
    <row r="9" spans="1:4" s="6" customFormat="1" ht="23" customHeight="1" x14ac:dyDescent="0.2">
      <c r="A9" s="7"/>
      <c r="B9" s="7"/>
      <c r="C9" s="7"/>
      <c r="D9" s="8">
        <f>IFERROR(VLOOKUP(C9,Validation!$A$2:$C$10,3,FALSE),)</f>
        <v>0</v>
      </c>
    </row>
    <row r="10" spans="1:4" s="6" customFormat="1" ht="23" customHeight="1" x14ac:dyDescent="0.2">
      <c r="A10" s="7"/>
      <c r="B10" s="7"/>
      <c r="C10" s="7"/>
      <c r="D10" s="8">
        <f>IFERROR(VLOOKUP(C10,Validation!$A$2:$C$10,3,FALSE),)</f>
        <v>0</v>
      </c>
    </row>
    <row r="11" spans="1:4" s="6" customFormat="1" ht="23" customHeight="1" x14ac:dyDescent="0.2">
      <c r="A11" s="7"/>
      <c r="B11" s="7"/>
      <c r="C11" s="7"/>
      <c r="D11" s="8">
        <f>IFERROR(VLOOKUP(C11,Validation!$A$2:$C$10,3,FALSE),)</f>
        <v>0</v>
      </c>
    </row>
    <row r="12" spans="1:4" s="6" customFormat="1" ht="23" customHeight="1" x14ac:dyDescent="0.2">
      <c r="A12" s="7"/>
      <c r="B12" s="7"/>
      <c r="C12" s="7"/>
      <c r="D12" s="8">
        <f>IFERROR(VLOOKUP(C12,Validation!$A$2:$C$10,3,FALSE),)</f>
        <v>0</v>
      </c>
    </row>
    <row r="13" spans="1:4" s="6" customFormat="1" ht="23" customHeight="1" x14ac:dyDescent="0.2">
      <c r="A13" s="7"/>
      <c r="B13" s="7"/>
      <c r="C13" s="7"/>
      <c r="D13" s="8">
        <f>IFERROR(VLOOKUP(C13,Validation!$A$2:$C$10,3,FALSE),)</f>
        <v>0</v>
      </c>
    </row>
    <row r="14" spans="1:4" s="6" customFormat="1" ht="23" customHeight="1" x14ac:dyDescent="0.2">
      <c r="A14" s="7"/>
      <c r="B14" s="7"/>
      <c r="C14" s="7"/>
      <c r="D14" s="8">
        <f>IFERROR(VLOOKUP(C14,Validation!$A$2:$C$10,3,FALSE),)</f>
        <v>0</v>
      </c>
    </row>
    <row r="15" spans="1:4" s="6" customFormat="1" ht="23" customHeight="1" x14ac:dyDescent="0.2">
      <c r="A15" s="7"/>
      <c r="B15" s="7"/>
      <c r="C15" s="7"/>
      <c r="D15" s="8">
        <f>IFERROR(VLOOKUP(C15,Validation!$A$2:$C$10,3,FALSE),)</f>
        <v>0</v>
      </c>
    </row>
    <row r="16" spans="1:4" s="6" customFormat="1" ht="23" customHeight="1" x14ac:dyDescent="0.2">
      <c r="A16" s="7"/>
      <c r="B16" s="7"/>
      <c r="C16" s="7"/>
      <c r="D16" s="8">
        <f>IFERROR(VLOOKUP(C16,Validation!$A$2:$C$10,3,FALSE),)</f>
        <v>0</v>
      </c>
    </row>
    <row r="17" spans="1:4" s="6" customFormat="1" ht="23" customHeight="1" x14ac:dyDescent="0.2">
      <c r="A17" s="7"/>
      <c r="B17" s="7"/>
      <c r="C17" s="7"/>
      <c r="D17" s="8">
        <f>IFERROR(VLOOKUP(C17,Validation!$A$2:$C$10,3,FALSE),)</f>
        <v>0</v>
      </c>
    </row>
    <row r="18" spans="1:4" s="6" customFormat="1" ht="23" customHeight="1" x14ac:dyDescent="0.2">
      <c r="A18" s="7"/>
      <c r="B18" s="7"/>
      <c r="C18" s="7"/>
      <c r="D18" s="8">
        <f>IFERROR(VLOOKUP(C18,Validation!$A$2:$C$10,3,FALSE),)</f>
        <v>0</v>
      </c>
    </row>
    <row r="19" spans="1:4" s="6" customFormat="1" ht="23" customHeight="1" x14ac:dyDescent="0.2">
      <c r="A19" s="7"/>
      <c r="B19" s="7"/>
      <c r="C19" s="7"/>
      <c r="D19" s="8">
        <f>IFERROR(VLOOKUP(C19,Validation!$A$2:$C$10,3,FALSE),)</f>
        <v>0</v>
      </c>
    </row>
    <row r="20" spans="1:4" s="6" customFormat="1" ht="23" customHeight="1" x14ac:dyDescent="0.2">
      <c r="A20" s="7"/>
      <c r="B20" s="7"/>
      <c r="C20" s="7"/>
      <c r="D20" s="8">
        <f>IFERROR(VLOOKUP(C20,Validation!$A$2:$C$10,3,FALSE),)</f>
        <v>0</v>
      </c>
    </row>
    <row r="21" spans="1:4" s="6" customFormat="1" ht="23" customHeight="1" x14ac:dyDescent="0.2">
      <c r="A21" s="7"/>
      <c r="B21" s="7"/>
      <c r="C21" s="7"/>
      <c r="D21" s="8">
        <f>IFERROR(VLOOKUP(C21,Validation!$A$2:$C$10,3,FALSE),)</f>
        <v>0</v>
      </c>
    </row>
    <row r="22" spans="1:4" s="6" customFormat="1" ht="23" customHeight="1" x14ac:dyDescent="0.2">
      <c r="A22" s="7"/>
      <c r="B22" s="7"/>
      <c r="C22" s="7"/>
      <c r="D22" s="8">
        <f>IFERROR(VLOOKUP(C22,Validation!$A$2:$C$10,3,FALSE),)</f>
        <v>0</v>
      </c>
    </row>
    <row r="23" spans="1:4" s="6" customFormat="1" ht="23" customHeight="1" x14ac:dyDescent="0.2">
      <c r="A23" s="7"/>
      <c r="B23" s="7"/>
      <c r="C23" s="7"/>
      <c r="D23" s="8">
        <f>IFERROR(VLOOKUP(C23,Validation!$A$2:$C$10,3,FALSE),)</f>
        <v>0</v>
      </c>
    </row>
    <row r="24" spans="1:4" s="6" customFormat="1" ht="23" customHeight="1" x14ac:dyDescent="0.2">
      <c r="A24" s="7"/>
      <c r="B24" s="7"/>
      <c r="C24" s="7"/>
      <c r="D24" s="8">
        <f>IFERROR(VLOOKUP(C24,Validation!$A$2:$C$10,3,FALSE),)</f>
        <v>0</v>
      </c>
    </row>
    <row r="25" spans="1:4" s="6" customFormat="1" ht="23" customHeight="1" x14ac:dyDescent="0.2">
      <c r="A25" s="7"/>
      <c r="B25" s="7"/>
      <c r="C25" s="7"/>
      <c r="D25" s="8">
        <f>IFERROR(VLOOKUP(C25,Validation!$A$2:$C$10,3,FALSE),)</f>
        <v>0</v>
      </c>
    </row>
    <row r="26" spans="1:4" s="6" customFormat="1" ht="23" customHeight="1" x14ac:dyDescent="0.2">
      <c r="A26" s="7"/>
      <c r="B26" s="7"/>
      <c r="C26" s="7"/>
      <c r="D26" s="8">
        <f>IFERROR(VLOOKUP(C26,Validation!$A$2:$C$10,3,FALSE),)</f>
        <v>0</v>
      </c>
    </row>
    <row r="27" spans="1:4" s="6" customFormat="1" ht="23" customHeight="1" x14ac:dyDescent="0.2">
      <c r="A27" s="7"/>
      <c r="B27" s="7"/>
      <c r="C27" s="7"/>
      <c r="D27" s="8">
        <f>IFERROR(VLOOKUP(C27,Validation!$A$2:$C$10,3,FALSE),)</f>
        <v>0</v>
      </c>
    </row>
    <row r="28" spans="1:4" s="6" customFormat="1" ht="23" customHeight="1" x14ac:dyDescent="0.2">
      <c r="A28" s="7"/>
      <c r="B28" s="7"/>
      <c r="C28" s="7"/>
      <c r="D28" s="8">
        <f>IFERROR(VLOOKUP(C28,Validation!$A$2:$C$10,3,FALSE),)</f>
        <v>0</v>
      </c>
    </row>
    <row r="29" spans="1:4" s="6" customFormat="1" ht="23" customHeight="1" x14ac:dyDescent="0.2">
      <c r="A29" s="7"/>
      <c r="B29" s="7"/>
      <c r="C29" s="7"/>
      <c r="D29" s="8">
        <f>IFERROR(VLOOKUP(C29,Validation!$A$2:$C$10,3,FALSE),)</f>
        <v>0</v>
      </c>
    </row>
    <row r="30" spans="1:4" s="6" customFormat="1" ht="23" customHeight="1" x14ac:dyDescent="0.2">
      <c r="A30" s="7"/>
      <c r="B30" s="7"/>
      <c r="C30" s="7"/>
      <c r="D30" s="8">
        <f>IFERROR(VLOOKUP(C30,Validation!$A$2:$C$10,3,FALSE),)</f>
        <v>0</v>
      </c>
    </row>
    <row r="31" spans="1:4" s="6" customFormat="1" ht="23" customHeight="1" x14ac:dyDescent="0.2">
      <c r="A31" s="7"/>
      <c r="B31" s="7"/>
      <c r="C31" s="7"/>
      <c r="D31" s="8">
        <f>IFERROR(VLOOKUP(C31,Validation!$A$2:$C$10,3,FALSE),)</f>
        <v>0</v>
      </c>
    </row>
    <row r="32" spans="1:4" s="6" customFormat="1" ht="23" customHeight="1" x14ac:dyDescent="0.2">
      <c r="A32" s="7"/>
      <c r="B32" s="7"/>
      <c r="C32" s="7"/>
      <c r="D32" s="8">
        <f>IFERROR(VLOOKUP(C32,Validation!$A$2:$C$10,3,FALSE),)</f>
        <v>0</v>
      </c>
    </row>
    <row r="33" spans="1:4" s="6" customFormat="1" ht="23" customHeight="1" x14ac:dyDescent="0.2">
      <c r="A33" s="7"/>
      <c r="B33" s="7"/>
      <c r="C33" s="7"/>
      <c r="D33" s="8">
        <f>IFERROR(VLOOKUP(C33,Validation!$A$2:$C$10,3,FALSE),)</f>
        <v>0</v>
      </c>
    </row>
    <row r="34" spans="1:4" s="6" customFormat="1" ht="23" customHeight="1" x14ac:dyDescent="0.2">
      <c r="A34" s="7"/>
      <c r="B34" s="7"/>
      <c r="C34" s="7"/>
      <c r="D34" s="8">
        <f>IFERROR(VLOOKUP(C34,Validation!$A$2:$C$10,3,FALSE),)</f>
        <v>0</v>
      </c>
    </row>
    <row r="35" spans="1:4" s="6" customFormat="1" ht="23" customHeight="1" x14ac:dyDescent="0.2">
      <c r="A35" s="7"/>
      <c r="B35" s="7"/>
      <c r="C35" s="7"/>
      <c r="D35" s="8">
        <f>IFERROR(VLOOKUP(C35,Validation!$A$2:$C$10,3,FALSE),)</f>
        <v>0</v>
      </c>
    </row>
    <row r="36" spans="1:4" s="6" customFormat="1" ht="23" customHeight="1" x14ac:dyDescent="0.2">
      <c r="A36" s="7"/>
      <c r="B36" s="7"/>
      <c r="C36" s="7"/>
      <c r="D36" s="8">
        <f>IFERROR(VLOOKUP(C36,Validation!$A$2:$C$10,3,FALSE),)</f>
        <v>0</v>
      </c>
    </row>
    <row r="37" spans="1:4" s="6" customFormat="1" ht="23" customHeight="1" x14ac:dyDescent="0.2">
      <c r="A37" s="7"/>
      <c r="B37" s="7"/>
      <c r="C37" s="7"/>
      <c r="D37" s="8">
        <f>IFERROR(VLOOKUP(C37,Validation!$A$2:$C$10,3,FALSE),)</f>
        <v>0</v>
      </c>
    </row>
    <row r="38" spans="1:4" s="6" customFormat="1" ht="23" customHeight="1" x14ac:dyDescent="0.2">
      <c r="A38" s="7"/>
      <c r="B38" s="7"/>
      <c r="C38" s="7"/>
      <c r="D38" s="8">
        <f>IFERROR(VLOOKUP(C38,Validation!$A$2:$C$10,3,FALSE),)</f>
        <v>0</v>
      </c>
    </row>
    <row r="39" spans="1:4" s="6" customFormat="1" ht="23" customHeight="1" x14ac:dyDescent="0.2">
      <c r="A39" s="7"/>
      <c r="B39" s="7"/>
      <c r="C39" s="7"/>
      <c r="D39" s="8">
        <f>IFERROR(VLOOKUP(C39,Validation!$A$2:$C$10,3,FALSE),)</f>
        <v>0</v>
      </c>
    </row>
    <row r="40" spans="1:4" s="6" customFormat="1" ht="23" customHeight="1" x14ac:dyDescent="0.2">
      <c r="A40" s="7"/>
      <c r="B40" s="7"/>
      <c r="C40" s="7"/>
      <c r="D40" s="8">
        <f>IFERROR(VLOOKUP(C40,Validation!$A$2:$C$10,3,FALSE),)</f>
        <v>0</v>
      </c>
    </row>
    <row r="41" spans="1:4" s="6" customFormat="1" ht="23" customHeight="1" x14ac:dyDescent="0.2">
      <c r="A41" s="7"/>
      <c r="B41" s="7"/>
      <c r="C41" s="7"/>
      <c r="D41" s="8">
        <f>IFERROR(VLOOKUP(C41,Validation!$A$2:$C$10,3,FALSE),)</f>
        <v>0</v>
      </c>
    </row>
    <row r="42" spans="1:4" s="6" customFormat="1" ht="23" customHeight="1" x14ac:dyDescent="0.2">
      <c r="A42" s="7"/>
      <c r="B42" s="7"/>
      <c r="C42" s="7"/>
      <c r="D42" s="8">
        <f>IFERROR(VLOOKUP(C42,Validation!$A$2:$C$10,3,FALSE),)</f>
        <v>0</v>
      </c>
    </row>
    <row r="43" spans="1:4" s="6" customFormat="1" ht="23" customHeight="1" x14ac:dyDescent="0.2">
      <c r="A43" s="7"/>
      <c r="B43" s="7"/>
      <c r="C43" s="7"/>
      <c r="D43" s="8">
        <f>IFERROR(VLOOKUP(C43,Validation!$A$2:$C$10,3,FALSE),)</f>
        <v>0</v>
      </c>
    </row>
    <row r="44" spans="1:4" s="6" customFormat="1" ht="23" customHeight="1" x14ac:dyDescent="0.2">
      <c r="A44" s="7"/>
      <c r="B44" s="7"/>
      <c r="C44" s="7"/>
      <c r="D44" s="8">
        <f>IFERROR(VLOOKUP(C44,Validation!$A$2:$C$10,3,FALSE),)</f>
        <v>0</v>
      </c>
    </row>
    <row r="45" spans="1:4" s="6" customFormat="1" ht="23" customHeight="1" x14ac:dyDescent="0.2">
      <c r="A45" s="7"/>
      <c r="B45" s="7"/>
      <c r="C45" s="7"/>
      <c r="D45" s="8">
        <f>IFERROR(VLOOKUP(C45,Validation!$A$2:$C$10,3,FALSE),)</f>
        <v>0</v>
      </c>
    </row>
    <row r="46" spans="1:4" s="6" customFormat="1" ht="23" customHeight="1" x14ac:dyDescent="0.2">
      <c r="A46" s="7"/>
      <c r="B46" s="7"/>
      <c r="C46" s="7"/>
      <c r="D46" s="8">
        <f>IFERROR(VLOOKUP(C46,Validation!$A$2:$C$10,3,FALSE),)</f>
        <v>0</v>
      </c>
    </row>
    <row r="47" spans="1:4" s="6" customFormat="1" ht="23" customHeight="1" x14ac:dyDescent="0.2">
      <c r="A47" s="7"/>
      <c r="B47" s="7"/>
      <c r="C47" s="7"/>
      <c r="D47" s="8">
        <f>IFERROR(VLOOKUP(C47,Validation!$A$2:$C$10,3,FALSE),)</f>
        <v>0</v>
      </c>
    </row>
    <row r="48" spans="1:4" s="6" customFormat="1" ht="23" customHeight="1" x14ac:dyDescent="0.2">
      <c r="A48" s="7"/>
      <c r="B48" s="7"/>
      <c r="C48" s="7"/>
      <c r="D48" s="8">
        <f>IFERROR(VLOOKUP(C48,Validation!$A$2:$C$10,3,FALSE),)</f>
        <v>0</v>
      </c>
    </row>
    <row r="49" spans="1:4" s="6" customFormat="1" ht="23" customHeight="1" x14ac:dyDescent="0.2">
      <c r="A49" s="7"/>
      <c r="B49" s="7"/>
      <c r="C49" s="7"/>
      <c r="D49" s="8">
        <f>IFERROR(VLOOKUP(C49,Validation!$A$2:$C$10,3,FALSE),)</f>
        <v>0</v>
      </c>
    </row>
    <row r="50" spans="1:4" s="6" customFormat="1" ht="23" customHeight="1" x14ac:dyDescent="0.2">
      <c r="A50" s="7"/>
      <c r="B50" s="7"/>
      <c r="C50" s="7"/>
      <c r="D50" s="8">
        <f>IFERROR(VLOOKUP(C50,Validation!$A$2:$C$10,3,FALSE),)</f>
        <v>0</v>
      </c>
    </row>
    <row r="51" spans="1:4" s="6" customFormat="1" ht="23" customHeight="1" x14ac:dyDescent="0.2">
      <c r="A51" s="7"/>
      <c r="B51" s="7"/>
      <c r="C51" s="7"/>
      <c r="D51" s="8">
        <f>IFERROR(VLOOKUP(C51,Validation!$A$2:$C$10,3,FALSE),)</f>
        <v>0</v>
      </c>
    </row>
    <row r="52" spans="1:4" s="6" customFormat="1" ht="23" customHeight="1" x14ac:dyDescent="0.2">
      <c r="A52" s="7"/>
      <c r="B52" s="7"/>
      <c r="C52" s="7"/>
      <c r="D52" s="8">
        <f>IFERROR(VLOOKUP(C52,Validation!$A$2:$C$10,3,FALSE),)</f>
        <v>0</v>
      </c>
    </row>
    <row r="53" spans="1:4" s="6" customFormat="1" ht="23" customHeight="1" x14ac:dyDescent="0.2">
      <c r="A53" s="7"/>
      <c r="B53" s="7"/>
      <c r="C53" s="7"/>
      <c r="D53" s="8">
        <f>IFERROR(VLOOKUP(C53,Validation!$A$2:$C$10,3,FALSE),)</f>
        <v>0</v>
      </c>
    </row>
    <row r="54" spans="1:4" s="6" customFormat="1" ht="23" customHeight="1" x14ac:dyDescent="0.2">
      <c r="A54" s="7"/>
      <c r="B54" s="7"/>
      <c r="C54" s="7"/>
      <c r="D54" s="8">
        <f>IFERROR(VLOOKUP(C54,Validation!$A$2:$C$10,3,FALSE),)</f>
        <v>0</v>
      </c>
    </row>
    <row r="55" spans="1:4" s="6" customFormat="1" ht="23" customHeight="1" x14ac:dyDescent="0.2">
      <c r="A55" s="7"/>
      <c r="B55" s="7"/>
      <c r="C55" s="7"/>
      <c r="D55" s="8">
        <f>IFERROR(VLOOKUP(C55,Validation!$A$2:$C$10,3,FALSE),)</f>
        <v>0</v>
      </c>
    </row>
    <row r="56" spans="1:4" s="6" customFormat="1" ht="23" customHeight="1" x14ac:dyDescent="0.2">
      <c r="A56" s="7"/>
      <c r="B56" s="7"/>
      <c r="C56" s="7"/>
      <c r="D56" s="8">
        <f>IFERROR(VLOOKUP(C56,Validation!$A$2:$C$10,3,FALSE),)</f>
        <v>0</v>
      </c>
    </row>
    <row r="57" spans="1:4" s="6" customFormat="1" ht="23" customHeight="1" x14ac:dyDescent="0.2">
      <c r="A57" s="7"/>
      <c r="B57" s="7"/>
      <c r="C57" s="7"/>
      <c r="D57" s="8">
        <f>IFERROR(VLOOKUP(C57,Validation!$A$2:$C$10,3,FALSE),)</f>
        <v>0</v>
      </c>
    </row>
    <row r="58" spans="1:4" s="6" customFormat="1" ht="23" customHeight="1" x14ac:dyDescent="0.2">
      <c r="A58" s="7"/>
      <c r="B58" s="7"/>
      <c r="C58" s="7"/>
      <c r="D58" s="8">
        <f>IFERROR(VLOOKUP(C58,Validation!$A$2:$C$10,3,FALSE),)</f>
        <v>0</v>
      </c>
    </row>
    <row r="59" spans="1:4" s="6" customFormat="1" ht="23" customHeight="1" x14ac:dyDescent="0.2">
      <c r="A59" s="7"/>
      <c r="B59" s="7"/>
      <c r="C59" s="7"/>
      <c r="D59" s="8">
        <f>IFERROR(VLOOKUP(C59,Validation!$A$2:$C$10,3,FALSE),)</f>
        <v>0</v>
      </c>
    </row>
    <row r="60" spans="1:4" s="6" customFormat="1" ht="23" customHeight="1" x14ac:dyDescent="0.2">
      <c r="A60" s="7"/>
      <c r="B60" s="7"/>
      <c r="C60" s="7"/>
      <c r="D60" s="8">
        <f>IFERROR(VLOOKUP(C60,Validation!$A$2:$C$10,3,FALSE),)</f>
        <v>0</v>
      </c>
    </row>
    <row r="61" spans="1:4" s="6" customFormat="1" ht="23" customHeight="1" x14ac:dyDescent="0.2">
      <c r="A61" s="7"/>
      <c r="B61" s="7"/>
      <c r="C61" s="7"/>
      <c r="D61" s="8">
        <f>IFERROR(VLOOKUP(C61,Validation!$A$2:$C$10,3,FALSE),)</f>
        <v>0</v>
      </c>
    </row>
    <row r="62" spans="1:4" s="6" customFormat="1" ht="23" customHeight="1" x14ac:dyDescent="0.2">
      <c r="A62" s="7"/>
      <c r="B62" s="7"/>
      <c r="C62" s="7"/>
      <c r="D62" s="8">
        <f>IFERROR(VLOOKUP(C62,Validation!$A$2:$C$10,3,FALSE),)</f>
        <v>0</v>
      </c>
    </row>
    <row r="63" spans="1:4" s="6" customFormat="1" ht="23" customHeight="1" x14ac:dyDescent="0.2">
      <c r="A63" s="7"/>
      <c r="B63" s="7"/>
      <c r="C63" s="7"/>
      <c r="D63" s="8">
        <f>IFERROR(VLOOKUP(C63,Validation!$A$2:$C$10,3,FALSE),)</f>
        <v>0</v>
      </c>
    </row>
    <row r="64" spans="1:4" s="6" customFormat="1" ht="23" customHeight="1" x14ac:dyDescent="0.2">
      <c r="A64" s="7"/>
      <c r="B64" s="7"/>
      <c r="C64" s="7"/>
      <c r="D64" s="8">
        <f>IFERROR(VLOOKUP(C64,Validation!$A$2:$C$10,3,FALSE),)</f>
        <v>0</v>
      </c>
    </row>
    <row r="65" spans="1:4" s="6" customFormat="1" ht="23" customHeight="1" x14ac:dyDescent="0.2">
      <c r="A65" s="7"/>
      <c r="B65" s="7"/>
      <c r="C65" s="7"/>
      <c r="D65" s="8">
        <f>IFERROR(VLOOKUP(C65,Validation!$A$2:$C$10,3,FALSE),)</f>
        <v>0</v>
      </c>
    </row>
    <row r="66" spans="1:4" s="6" customFormat="1" ht="23" customHeight="1" x14ac:dyDescent="0.2">
      <c r="A66" s="7"/>
      <c r="B66" s="7"/>
      <c r="C66" s="7"/>
      <c r="D66" s="8">
        <f>IFERROR(VLOOKUP(C66,Validation!$A$2:$C$10,3,FALSE),)</f>
        <v>0</v>
      </c>
    </row>
    <row r="67" spans="1:4" s="6" customFormat="1" ht="23" customHeight="1" x14ac:dyDescent="0.2">
      <c r="A67" s="7"/>
      <c r="B67" s="7"/>
      <c r="C67" s="7"/>
      <c r="D67" s="8">
        <f>IFERROR(VLOOKUP(C67,Validation!$A$2:$C$10,3,FALSE),)</f>
        <v>0</v>
      </c>
    </row>
    <row r="68" spans="1:4" s="6" customFormat="1" ht="23" customHeight="1" x14ac:dyDescent="0.2">
      <c r="A68" s="7"/>
      <c r="B68" s="7"/>
      <c r="C68" s="7"/>
      <c r="D68" s="8">
        <f>IFERROR(VLOOKUP(C68,Validation!$A$2:$C$10,3,FALSE),)</f>
        <v>0</v>
      </c>
    </row>
    <row r="69" spans="1:4" s="6" customFormat="1" ht="23" customHeight="1" x14ac:dyDescent="0.2">
      <c r="A69" s="7"/>
      <c r="B69" s="7"/>
      <c r="C69" s="7"/>
      <c r="D69" s="8">
        <f>IFERROR(VLOOKUP(C69,Validation!$A$2:$C$10,3,FALSE),)</f>
        <v>0</v>
      </c>
    </row>
    <row r="70" spans="1:4" s="6" customFormat="1" ht="23" customHeight="1" x14ac:dyDescent="0.2">
      <c r="A70" s="7"/>
      <c r="B70" s="7"/>
      <c r="C70" s="7"/>
      <c r="D70" s="8">
        <f>IFERROR(VLOOKUP(C70,Validation!$A$2:$C$10,3,FALSE),)</f>
        <v>0</v>
      </c>
    </row>
    <row r="71" spans="1:4" s="6" customFormat="1" ht="23" customHeight="1" x14ac:dyDescent="0.2">
      <c r="A71" s="7"/>
      <c r="B71" s="7"/>
      <c r="C71" s="7"/>
      <c r="D71" s="8">
        <f>IFERROR(VLOOKUP(C71,Validation!$A$2:$C$10,3,FALSE),)</f>
        <v>0</v>
      </c>
    </row>
    <row r="72" spans="1:4" s="6" customFormat="1" ht="23" customHeight="1" x14ac:dyDescent="0.2">
      <c r="A72" s="7"/>
      <c r="B72" s="7"/>
      <c r="C72" s="7"/>
      <c r="D72" s="8">
        <f>IFERROR(VLOOKUP(C72,Validation!$A$2:$C$10,3,FALSE),)</f>
        <v>0</v>
      </c>
    </row>
    <row r="73" spans="1:4" s="6" customFormat="1" ht="23" customHeight="1" x14ac:dyDescent="0.2">
      <c r="A73" s="7"/>
      <c r="B73" s="7"/>
      <c r="C73" s="7"/>
      <c r="D73" s="8">
        <f>IFERROR(VLOOKUP(C73,Validation!$A$2:$C$10,3,FALSE),)</f>
        <v>0</v>
      </c>
    </row>
    <row r="74" spans="1:4" s="6" customFormat="1" ht="23" customHeight="1" x14ac:dyDescent="0.2">
      <c r="A74" s="7"/>
      <c r="B74" s="7"/>
      <c r="C74" s="7"/>
      <c r="D74" s="8">
        <f>IFERROR(VLOOKUP(C74,Validation!$A$2:$C$10,3,FALSE),)</f>
        <v>0</v>
      </c>
    </row>
    <row r="75" spans="1:4" s="6" customFormat="1" ht="23" customHeight="1" x14ac:dyDescent="0.2">
      <c r="A75" s="7"/>
      <c r="B75" s="7"/>
      <c r="C75" s="7"/>
      <c r="D75" s="8">
        <f>IFERROR(VLOOKUP(C75,Validation!$A$2:$C$10,3,FALSE),)</f>
        <v>0</v>
      </c>
    </row>
  </sheetData>
  <mergeCells count="1">
    <mergeCell ref="A1:D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Validation!$A$2:$A$10</xm:f>
          </x14:formula1>
          <xm:sqref>C3:C100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B1" sqref="B1"/>
    </sheetView>
  </sheetViews>
  <sheetFormatPr baseColWidth="10" defaultRowHeight="16" x14ac:dyDescent="0.2"/>
  <cols>
    <col min="1" max="1" width="17.1640625" bestFit="1" customWidth="1"/>
    <col min="4" max="4" width="17.5" customWidth="1"/>
  </cols>
  <sheetData>
    <row r="1" spans="1:4" x14ac:dyDescent="0.2">
      <c r="A1" s="2" t="s">
        <v>12</v>
      </c>
      <c r="B1" s="2" t="s">
        <v>8</v>
      </c>
      <c r="C1" s="2" t="s">
        <v>13</v>
      </c>
      <c r="D1" s="2" t="s">
        <v>17</v>
      </c>
    </row>
    <row r="2" spans="1:4" x14ac:dyDescent="0.2">
      <c r="A2" t="s">
        <v>0</v>
      </c>
      <c r="B2">
        <v>20</v>
      </c>
      <c r="C2" s="1">
        <f>B10/B2</f>
        <v>0.1</v>
      </c>
      <c r="D2" s="3">
        <f>COUNTIF('AILG | Forecasting'!$C$3:$C$100,A2)</f>
        <v>1</v>
      </c>
    </row>
    <row r="3" spans="1:4" x14ac:dyDescent="0.2">
      <c r="A3" t="s">
        <v>1</v>
      </c>
      <c r="B3">
        <v>8</v>
      </c>
      <c r="C3" s="1">
        <f>B10/B3</f>
        <v>0.25</v>
      </c>
      <c r="D3" s="3">
        <f>COUNTIF('AILG | Forecasting'!$C$3:$C$100,A3)</f>
        <v>0</v>
      </c>
    </row>
    <row r="4" spans="1:4" x14ac:dyDescent="0.2">
      <c r="A4" t="s">
        <v>2</v>
      </c>
      <c r="B4">
        <v>7</v>
      </c>
      <c r="C4" s="1">
        <f>B10/B4</f>
        <v>0.2857142857142857</v>
      </c>
      <c r="D4" s="3">
        <f>COUNTIF('AILG | Forecasting'!$C$3:$C$100,A4)</f>
        <v>0</v>
      </c>
    </row>
    <row r="5" spans="1:4" x14ac:dyDescent="0.2">
      <c r="A5" t="s">
        <v>3</v>
      </c>
      <c r="B5">
        <v>6</v>
      </c>
      <c r="C5" s="1">
        <f>B10/B5</f>
        <v>0.33333333333333331</v>
      </c>
      <c r="D5" s="3">
        <f>COUNTIF('AILG | Forecasting'!$C$3:$C$100,A5)</f>
        <v>0</v>
      </c>
    </row>
    <row r="6" spans="1:4" x14ac:dyDescent="0.2">
      <c r="A6" t="s">
        <v>4</v>
      </c>
      <c r="B6">
        <v>6</v>
      </c>
      <c r="C6" s="1">
        <f>B10/B6</f>
        <v>0.33333333333333331</v>
      </c>
      <c r="D6" s="3">
        <f>COUNTIF('AILG | Forecasting'!$C$3:$C$100,A6)</f>
        <v>0</v>
      </c>
    </row>
    <row r="7" spans="1:4" x14ac:dyDescent="0.2">
      <c r="A7" t="s">
        <v>5</v>
      </c>
      <c r="B7">
        <v>6</v>
      </c>
      <c r="C7" s="1">
        <f>B10/B7</f>
        <v>0.33333333333333331</v>
      </c>
      <c r="D7" s="3">
        <f>COUNTIF('AILG | Forecasting'!$C$3:$C$100,A7)</f>
        <v>0</v>
      </c>
    </row>
    <row r="8" spans="1:4" x14ac:dyDescent="0.2">
      <c r="A8" t="s">
        <v>6</v>
      </c>
      <c r="B8">
        <v>4</v>
      </c>
      <c r="C8" s="1">
        <f>B10/B8</f>
        <v>0.5</v>
      </c>
      <c r="D8" s="3">
        <f>COUNTIF('AILG | Forecasting'!$C$3:$C$100,A8)</f>
        <v>0</v>
      </c>
    </row>
    <row r="9" spans="1:4" x14ac:dyDescent="0.2">
      <c r="A9" t="s">
        <v>7</v>
      </c>
      <c r="B9">
        <v>3</v>
      </c>
      <c r="C9" s="1">
        <f>B10/B9</f>
        <v>0.66666666666666663</v>
      </c>
      <c r="D9" s="3">
        <f>COUNTIF('AILG | Forecasting'!$C$3:$C$100,A9)</f>
        <v>0</v>
      </c>
    </row>
    <row r="10" spans="1:4" x14ac:dyDescent="0.2">
      <c r="A10" t="s">
        <v>9</v>
      </c>
      <c r="B10">
        <v>2</v>
      </c>
      <c r="C10" s="1">
        <f>B10/B10</f>
        <v>1</v>
      </c>
      <c r="D10" s="3">
        <f>COUNTIF('AILG | Forecasting'!$C$3:$C$100,A10)</f>
        <v>0</v>
      </c>
    </row>
    <row r="11" spans="1:4" x14ac:dyDescent="0.2">
      <c r="D11" s="4"/>
    </row>
    <row r="12" spans="1:4" x14ac:dyDescent="0.2">
      <c r="D12" s="4"/>
    </row>
    <row r="13" spans="1:4" x14ac:dyDescent="0.2">
      <c r="D13" s="4"/>
    </row>
    <row r="14" spans="1:4" x14ac:dyDescent="0.2">
      <c r="D14" s="4"/>
    </row>
    <row r="15" spans="1:4" x14ac:dyDescent="0.2">
      <c r="D15" s="4"/>
    </row>
    <row r="16" spans="1:4" x14ac:dyDescent="0.2">
      <c r="D16" s="4"/>
    </row>
    <row r="17" spans="4:4" x14ac:dyDescent="0.2">
      <c r="D17" s="4"/>
    </row>
    <row r="18" spans="4:4" x14ac:dyDescent="0.2">
      <c r="D18" s="4"/>
    </row>
    <row r="19" spans="4:4" x14ac:dyDescent="0.2">
      <c r="D19" s="4"/>
    </row>
    <row r="20" spans="4:4" x14ac:dyDescent="0.2">
      <c r="D20" s="4"/>
    </row>
    <row r="21" spans="4:4" x14ac:dyDescent="0.2">
      <c r="D21" s="4"/>
    </row>
    <row r="22" spans="4:4" x14ac:dyDescent="0.2">
      <c r="D22" s="4"/>
    </row>
    <row r="23" spans="4:4" x14ac:dyDescent="0.2">
      <c r="D23" s="4"/>
    </row>
    <row r="24" spans="4:4" x14ac:dyDescent="0.2">
      <c r="D24" s="4"/>
    </row>
    <row r="25" spans="4:4" x14ac:dyDescent="0.2">
      <c r="D25" s="4"/>
    </row>
    <row r="26" spans="4:4" x14ac:dyDescent="0.2">
      <c r="D26" s="4"/>
    </row>
    <row r="27" spans="4:4" x14ac:dyDescent="0.2">
      <c r="D27" s="4"/>
    </row>
    <row r="28" spans="4:4" x14ac:dyDescent="0.2">
      <c r="D28" s="4"/>
    </row>
    <row r="29" spans="4:4" x14ac:dyDescent="0.2">
      <c r="D29" s="4"/>
    </row>
    <row r="30" spans="4:4" x14ac:dyDescent="0.2">
      <c r="D30" s="4"/>
    </row>
    <row r="31" spans="4:4" x14ac:dyDescent="0.2">
      <c r="D31" s="4"/>
    </row>
    <row r="32" spans="4:4" x14ac:dyDescent="0.2">
      <c r="D32" s="4"/>
    </row>
    <row r="33" spans="4:4" x14ac:dyDescent="0.2">
      <c r="D33" s="4"/>
    </row>
    <row r="34" spans="4:4" x14ac:dyDescent="0.2">
      <c r="D34" s="4"/>
    </row>
    <row r="35" spans="4:4" x14ac:dyDescent="0.2">
      <c r="D3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AILG | Forecasting</vt:lpstr>
      <vt:lpstr>Validation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2022-03-26T19:05:32Z</dcterms:created>
  <dcterms:modified xsi:type="dcterms:W3CDTF">2022-11-03T17:02:01Z</dcterms:modified>
</cp:coreProperties>
</file>